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codeName="ThisWorkbook" defaultThemeVersion="124226"/>
  <mc:AlternateContent xmlns:mc="http://schemas.openxmlformats.org/markup-compatibility/2006">
    <mc:Choice Requires="x15">
      <x15ac:absPath xmlns:x15ac="http://schemas.microsoft.com/office/spreadsheetml/2010/11/ac" url="https://ebcdbrussels.sharepoint.com/sites/EBCD-SERVER/DATA/Fisheries/MAC/Finances (MAC)/"/>
    </mc:Choice>
  </mc:AlternateContent>
  <xr:revisionPtr revIDLastSave="0" documentId="8_{79C67B7A-E2D9-4271-B942-E4A5FE37BF6C}" xr6:coauthVersionLast="47" xr6:coauthVersionMax="47" xr10:uidLastSave="{00000000-0000-0000-0000-000000000000}"/>
  <bookViews>
    <workbookView xWindow="-110" yWindow="-110" windowWidth="22780" windowHeight="14540" xr2:uid="{00000000-000D-0000-FFFF-FFFF00000000}"/>
  </bookViews>
  <sheets>
    <sheet name="Reimbursement sheet" sheetId="5" r:id="rId1"/>
    <sheet name="List" sheetId="4"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5" l="1"/>
  <c r="G16" i="5"/>
  <c r="H16" i="5"/>
  <c r="H21" i="5"/>
  <c r="H22" i="5"/>
  <c r="H27" i="5"/>
  <c r="H29" i="5"/>
  <c r="G27" i="5"/>
  <c r="E16" i="5"/>
</calcChain>
</file>

<file path=xl/sharedStrings.xml><?xml version="1.0" encoding="utf-8"?>
<sst xmlns="http://schemas.openxmlformats.org/spreadsheetml/2006/main" count="62" uniqueCount="55">
  <si>
    <t>Amount (foreign currency)</t>
  </si>
  <si>
    <t>Amount (euros)</t>
  </si>
  <si>
    <t>Signature, place and date</t>
  </si>
  <si>
    <t>General Assembly</t>
  </si>
  <si>
    <t>Executive Committee</t>
  </si>
  <si>
    <t>Reimbursement (euros)</t>
  </si>
  <si>
    <t>Sub-total travel</t>
  </si>
  <si>
    <t>(1) Train Rennes-Paris and return</t>
  </si>
  <si>
    <t>Same day</t>
  </si>
  <si>
    <t>Day before</t>
  </si>
  <si>
    <t>Day after</t>
  </si>
  <si>
    <t>Arrival Date</t>
  </si>
  <si>
    <t>Departure Date</t>
  </si>
  <si>
    <t>Means of Transportation</t>
  </si>
  <si>
    <t>Train</t>
  </si>
  <si>
    <t>Boat</t>
  </si>
  <si>
    <t>Bus</t>
  </si>
  <si>
    <t>Car</t>
  </si>
  <si>
    <t>No</t>
  </si>
  <si>
    <t>From</t>
  </si>
  <si>
    <t>To</t>
  </si>
  <si>
    <t>Amount</t>
  </si>
  <si>
    <t>Travel Details*</t>
  </si>
  <si>
    <t>Distance (km)</t>
  </si>
  <si>
    <t>Reimbursable (euros)</t>
  </si>
  <si>
    <t>WG1</t>
  </si>
  <si>
    <t>WG2</t>
  </si>
  <si>
    <t>WG3</t>
  </si>
  <si>
    <t>Number of days</t>
  </si>
  <si>
    <t>Parking - Toll</t>
  </si>
  <si>
    <t>BIC CODE:</t>
  </si>
  <si>
    <t>Place of departure less than 100km away</t>
  </si>
  <si>
    <t>Place of depature more than 100km away</t>
  </si>
  <si>
    <t>Subsistence Allowance (flat rate of 113 € per day)**</t>
  </si>
  <si>
    <t>Accomodation (flat rate of 168 € per night)***</t>
  </si>
  <si>
    <t>Name of the organisation:</t>
  </si>
  <si>
    <t>Name of the representative / expert:</t>
  </si>
  <si>
    <t>Type of meeting:</t>
  </si>
  <si>
    <t>Date and place of the meeting:</t>
  </si>
  <si>
    <t>Number of nights</t>
  </si>
  <si>
    <t>MAC Reimbursement Sheet (January 2024 version)</t>
  </si>
  <si>
    <t>External Representation</t>
  </si>
  <si>
    <t>Other</t>
  </si>
  <si>
    <t>Combination of meetings</t>
  </si>
  <si>
    <t>Air (standard class)</t>
  </si>
  <si>
    <t>Banking details of the beneficiary</t>
  </si>
  <si>
    <t>Total due per night</t>
  </si>
  <si>
    <t>Total due per day</t>
  </si>
  <si>
    <t>Name beneficiary:</t>
  </si>
  <si>
    <t>Address beneficiary:</t>
  </si>
  <si>
    <t>Name of the bank:</t>
  </si>
  <si>
    <t xml:space="preserve">Address (bank): </t>
  </si>
  <si>
    <t>IBAN code:</t>
  </si>
  <si>
    <t xml:space="preserve">Total: </t>
  </si>
  <si>
    <r>
      <t xml:space="preserve">In the case of members, if the place of departure (residence or office) is 50km or less from the place where the meeting is held, reimbursements and allowances will not be provided.  
* Please specify the type of travel and attach a copy of the original receipts to this form. Only standard class air travel tickets, rail tickets (including first class), bus tickets, boat tickets, parking toll and car mileage (0.22€ / km) will be reimbursed. </t>
    </r>
    <r>
      <rPr>
        <b/>
        <i/>
        <u/>
        <sz val="8"/>
        <rFont val="Arial"/>
        <family val="2"/>
      </rPr>
      <t>For members, the total maximum reimbursement for travel expenses is 350.00 euro</t>
    </r>
    <r>
      <rPr>
        <b/>
        <i/>
        <sz val="8"/>
        <rFont val="Arial"/>
        <family val="2"/>
      </rPr>
      <t xml:space="preserve">. Taxi fares are not reimbursable.  
** The subsistence allowance is independent of the travel expenses and for the purpose of covering costs other than travel (e.g., meals, local transportation, travel and accidents insurance). </t>
    </r>
    <r>
      <rPr>
        <b/>
        <i/>
        <u/>
        <sz val="8"/>
        <rFont val="Arial"/>
        <family val="2"/>
      </rPr>
      <t>The subsistence allowance is of 113.00 euro per day</t>
    </r>
    <r>
      <rPr>
        <b/>
        <i/>
        <sz val="8"/>
        <rFont val="Arial"/>
        <family val="2"/>
      </rPr>
      <t>. In case of incompatibility between the meeting times and the times of flights or trains, one additional day can be provided. In the case of travel between locations for which flight travel is only possible with layovers, another day of allowance may be exceptionally granted. If the place of departure is 100km or less from the place where the meeting is held, the allowance is reduced by 50%.  
***</t>
    </r>
    <r>
      <rPr>
        <b/>
        <i/>
        <u/>
        <sz val="8"/>
        <rFont val="Arial"/>
        <family val="2"/>
      </rPr>
      <t>For members, the daily flat rate for accomodation rate is 168.00 euro</t>
    </r>
    <r>
      <rPr>
        <b/>
        <i/>
        <sz val="8"/>
        <rFont val="Arial"/>
        <family val="2"/>
      </rPr>
      <t xml:space="preserve">. A copy of the original lodging receipts along with the reimbursement sheet should be sent to the Secretariat, at the latest, within </t>
    </r>
    <r>
      <rPr>
        <b/>
        <i/>
        <u/>
        <sz val="8"/>
        <rFont val="Arial"/>
        <family val="2"/>
      </rPr>
      <t>one month</t>
    </r>
    <r>
      <rPr>
        <b/>
        <i/>
        <sz val="8"/>
        <rFont val="Arial"/>
        <family val="2"/>
      </rPr>
      <t xml:space="preserve"> after the date of the meeting. 
For more information, consult the "Guidelines for Reimbursement and Allowances due to Travel, Accommodation, and Subsistence Expenses": https://marketac.eu/rules-programme/.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</si>
</sst>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 &quot;€&quot;"/>
    <numFmt numFmtId="165" formatCode="yyyy\-mm\-dd;@"/>
  </numFmts>
  <fonts count="11" x14ac:knownFonts="1">
    <font>
      <sz val="10"/>
      <name val="Arial"/>
    </font>
    <font>
      <b/>
      <sz val="10"/>
      <name val="Arial"/>
      <family val="2"/>
    </font>
    <font>
      <b/>
      <sz val="12"/>
      <name val="Arial"/>
      <family val="2"/>
    </font>
    <font>
      <sz val="12"/>
      <name val="Arial"/>
      <family val="2"/>
    </font>
    <font>
      <sz val="12"/>
      <name val="Arial"/>
    </font>
    <font>
      <sz val="10"/>
      <name val="Arial"/>
      <family val="2"/>
    </font>
    <font>
      <i/>
      <sz val="12"/>
      <name val="Arial"/>
      <family val="2"/>
    </font>
    <font>
      <i/>
      <sz val="8"/>
      <name val="Arial"/>
      <family val="2"/>
    </font>
    <font>
      <sz val="10"/>
      <name val="Arial"/>
    </font>
    <font>
      <b/>
      <i/>
      <sz val="8"/>
      <name val="Arial"/>
      <family val="2"/>
    </font>
    <font>
      <b/>
      <i/>
      <u/>
      <sz val="8"/>
      <name val="Arial"/>
      <family val="2"/>
    </font>
  </fonts>
  <fills count="6">
    <fill>
      <patternFill patternType="none"/>
    </fill>
    <fill>
      <patternFill patternType="gray125"/>
    </fill>
    <fill>
      <patternFill patternType="solid">
        <fgColor indexed="22"/>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right/>
      <top style="hair">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8" fillId="0" borderId="0" applyFont="0" applyFill="0" applyBorder="0" applyAlignment="0" applyProtection="0"/>
  </cellStyleXfs>
  <cellXfs count="76">
    <xf numFmtId="0" fontId="0" fillId="0" borderId="0" xfId="0"/>
    <xf numFmtId="0" fontId="0" fillId="0" borderId="0" xfId="0" applyAlignment="1">
      <alignment vertical="center"/>
    </xf>
    <xf numFmtId="0" fontId="1" fillId="2" borderId="0" xfId="0" applyFont="1" applyFill="1" applyAlignment="1">
      <alignment horizontal="right" vertical="center"/>
    </xf>
    <xf numFmtId="0" fontId="0" fillId="2" borderId="0" xfId="0" applyFill="1" applyAlignment="1">
      <alignment vertical="center"/>
    </xf>
    <xf numFmtId="0" fontId="2" fillId="2" borderId="0" xfId="0" applyFont="1" applyFill="1" applyAlignment="1">
      <alignment horizontal="center" vertical="center"/>
    </xf>
    <xf numFmtId="0" fontId="1" fillId="2" borderId="0" xfId="0" applyFont="1" applyFill="1" applyAlignment="1">
      <alignment horizontal="center" vertical="center"/>
    </xf>
    <xf numFmtId="0" fontId="3" fillId="0" borderId="1" xfId="0" applyFont="1" applyBorder="1" applyAlignment="1">
      <alignment horizontal="left" vertical="center"/>
    </xf>
    <xf numFmtId="0" fontId="1" fillId="2" borderId="2" xfId="0" applyFont="1" applyFill="1" applyBorder="1" applyAlignment="1" applyProtection="1">
      <alignment horizontal="right" vertical="center"/>
      <protection hidden="1"/>
    </xf>
    <xf numFmtId="0" fontId="1" fillId="2" borderId="0" xfId="0" applyFont="1" applyFill="1" applyAlignment="1" applyProtection="1">
      <alignment horizontal="right" vertical="center"/>
      <protection hidden="1"/>
    </xf>
    <xf numFmtId="0" fontId="1" fillId="2" borderId="4" xfId="0" applyFont="1" applyFill="1" applyBorder="1" applyAlignment="1">
      <alignment horizontal="center" vertical="center"/>
    </xf>
    <xf numFmtId="0" fontId="0" fillId="2" borderId="4" xfId="0" applyFill="1" applyBorder="1" applyAlignment="1">
      <alignment vertical="center"/>
    </xf>
    <xf numFmtId="0" fontId="0" fillId="2" borderId="5" xfId="0" applyFill="1" applyBorder="1" applyAlignment="1">
      <alignment vertical="center"/>
    </xf>
    <xf numFmtId="0" fontId="1" fillId="2" borderId="0" xfId="0" applyFont="1" applyFill="1" applyAlignment="1">
      <alignment horizontal="right" vertical="center" wrapText="1"/>
    </xf>
    <xf numFmtId="0" fontId="5" fillId="0" borderId="0" xfId="0" applyFont="1"/>
    <xf numFmtId="0" fontId="2" fillId="0" borderId="8" xfId="0" applyFont="1" applyBorder="1" applyAlignment="1">
      <alignment horizontal="right" vertical="center"/>
    </xf>
    <xf numFmtId="164" fontId="4" fillId="0" borderId="3" xfId="0" applyNumberFormat="1" applyFont="1" applyBorder="1" applyAlignment="1">
      <alignment horizontal="right" vertical="center"/>
    </xf>
    <xf numFmtId="164" fontId="6" fillId="0" borderId="3" xfId="0" applyNumberFormat="1" applyFont="1" applyBorder="1" applyAlignment="1">
      <alignment horizontal="right" vertical="center"/>
    </xf>
    <xf numFmtId="164" fontId="2" fillId="0" borderId="3" xfId="0" applyNumberFormat="1" applyFont="1" applyBorder="1" applyAlignment="1">
      <alignment horizontal="right" vertical="center"/>
    </xf>
    <xf numFmtId="0" fontId="7" fillId="2" borderId="0" xfId="0" applyFont="1" applyFill="1"/>
    <xf numFmtId="164" fontId="3" fillId="0" borderId="3" xfId="0" applyNumberFormat="1" applyFont="1" applyBorder="1" applyAlignment="1">
      <alignment horizontal="right" vertical="center"/>
    </xf>
    <xf numFmtId="0" fontId="0" fillId="0" borderId="0" xfId="0" quotePrefix="1"/>
    <xf numFmtId="49" fontId="3" fillId="0" borderId="3" xfId="0" applyNumberFormat="1" applyFont="1" applyBorder="1" applyAlignment="1" applyProtection="1">
      <alignment horizontal="center" vertical="center"/>
      <protection locked="0"/>
    </xf>
    <xf numFmtId="164" fontId="3" fillId="0" borderId="3" xfId="0" applyNumberFormat="1" applyFont="1" applyBorder="1" applyAlignment="1" applyProtection="1">
      <alignment horizontal="center" vertical="center"/>
      <protection locked="0"/>
    </xf>
    <xf numFmtId="164" fontId="3" fillId="0" borderId="3" xfId="0" applyNumberFormat="1" applyFont="1" applyBorder="1" applyAlignment="1">
      <alignment horizontal="center" vertical="center"/>
    </xf>
    <xf numFmtId="0" fontId="2" fillId="0" borderId="8" xfId="0" applyFont="1" applyBorder="1" applyAlignment="1">
      <alignment horizontal="center" vertical="center"/>
    </xf>
    <xf numFmtId="0" fontId="3" fillId="4" borderId="3" xfId="0" applyFont="1" applyFill="1" applyBorder="1" applyAlignment="1" applyProtection="1">
      <alignment horizontal="center"/>
      <protection locked="0"/>
    </xf>
    <xf numFmtId="0" fontId="2" fillId="4" borderId="3" xfId="0" applyFont="1" applyFill="1" applyBorder="1" applyAlignment="1">
      <alignment horizontal="left" vertical="center"/>
    </xf>
    <xf numFmtId="0" fontId="3" fillId="4" borderId="3" xfId="0" applyFont="1" applyFill="1" applyBorder="1" applyAlignment="1">
      <alignment horizontal="left" vertical="center"/>
    </xf>
    <xf numFmtId="164" fontId="3" fillId="4" borderId="3" xfId="0" applyNumberFormat="1" applyFont="1" applyFill="1" applyBorder="1" applyAlignment="1" applyProtection="1">
      <alignment horizontal="right" vertical="center"/>
      <protection locked="0"/>
    </xf>
    <xf numFmtId="49" fontId="3" fillId="4" borderId="3" xfId="0" applyNumberFormat="1" applyFont="1" applyFill="1" applyBorder="1" applyAlignment="1" applyProtection="1">
      <alignment vertical="center"/>
      <protection locked="0"/>
    </xf>
    <xf numFmtId="43" fontId="3" fillId="4" borderId="3" xfId="1" applyFont="1" applyFill="1" applyBorder="1" applyAlignment="1" applyProtection="1">
      <alignment horizontal="right" vertical="center"/>
      <protection locked="0"/>
    </xf>
    <xf numFmtId="0" fontId="2" fillId="0" borderId="3" xfId="0" applyFont="1" applyBorder="1" applyAlignment="1">
      <alignment horizontal="left" vertical="center"/>
    </xf>
    <xf numFmtId="4" fontId="3" fillId="0" borderId="3" xfId="0" applyNumberFormat="1" applyFont="1" applyBorder="1" applyAlignment="1" applyProtection="1">
      <alignment horizontal="center" vertical="center"/>
      <protection locked="0"/>
    </xf>
    <xf numFmtId="49" fontId="2" fillId="0" borderId="6" xfId="0" applyNumberFormat="1" applyFont="1" applyBorder="1" applyAlignment="1">
      <alignment vertical="center"/>
    </xf>
    <xf numFmtId="0" fontId="2" fillId="0" borderId="3" xfId="0" applyFont="1" applyBorder="1" applyAlignment="1">
      <alignment horizontal="right" vertical="center"/>
    </xf>
    <xf numFmtId="0" fontId="1" fillId="2" borderId="0" xfId="0" applyFont="1" applyFill="1" applyAlignment="1">
      <alignment horizontal="center" vertical="center" wrapText="1"/>
    </xf>
    <xf numFmtId="4" fontId="5" fillId="4" borderId="3" xfId="0" applyNumberFormat="1" applyFont="1" applyFill="1" applyBorder="1" applyAlignment="1" applyProtection="1">
      <alignment vertical="center"/>
      <protection locked="0"/>
    </xf>
    <xf numFmtId="165" fontId="1" fillId="4" borderId="3" xfId="0" applyNumberFormat="1" applyFont="1" applyFill="1" applyBorder="1" applyAlignment="1" applyProtection="1">
      <alignment horizontal="right" vertical="center"/>
      <protection hidden="1"/>
    </xf>
    <xf numFmtId="0" fontId="7" fillId="2" borderId="7" xfId="0" applyFont="1" applyFill="1" applyBorder="1" applyAlignment="1">
      <alignment horizontal="center" vertical="center" wrapText="1"/>
    </xf>
    <xf numFmtId="0" fontId="7" fillId="2" borderId="0" xfId="0" applyFont="1" applyFill="1" applyAlignment="1">
      <alignment horizontal="center" vertical="center" wrapText="1"/>
    </xf>
    <xf numFmtId="0" fontId="3" fillId="4" borderId="10" xfId="0" applyFont="1" applyFill="1" applyBorder="1" applyAlignment="1" applyProtection="1">
      <alignment horizontal="center" vertical="center"/>
      <protection locked="0"/>
    </xf>
    <xf numFmtId="0" fontId="3" fillId="4" borderId="11" xfId="0" applyFont="1" applyFill="1" applyBorder="1" applyAlignment="1" applyProtection="1">
      <alignment horizontal="center" vertical="center"/>
      <protection locked="0"/>
    </xf>
    <xf numFmtId="0" fontId="3" fillId="4" borderId="12" xfId="0" applyFont="1" applyFill="1" applyBorder="1" applyAlignment="1" applyProtection="1">
      <alignment horizontal="center" vertical="center"/>
      <protection locked="0"/>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4" borderId="10"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49" fontId="3" fillId="3" borderId="3" xfId="0" applyNumberFormat="1" applyFont="1" applyFill="1" applyBorder="1" applyAlignment="1" applyProtection="1">
      <alignment horizontal="left" vertical="center"/>
      <protection locked="0"/>
    </xf>
    <xf numFmtId="4" fontId="3" fillId="4" borderId="3" xfId="0" applyNumberFormat="1" applyFont="1" applyFill="1" applyBorder="1" applyAlignment="1" applyProtection="1">
      <alignment horizontal="right" vertical="center"/>
      <protection locked="0"/>
    </xf>
    <xf numFmtId="0" fontId="3" fillId="4" borderId="6" xfId="0" applyFont="1" applyFill="1" applyBorder="1" applyAlignment="1" applyProtection="1">
      <alignment horizontal="left" vertical="center"/>
      <protection locked="0"/>
    </xf>
    <xf numFmtId="0" fontId="3" fillId="4" borderId="8" xfId="0" applyFont="1" applyFill="1" applyBorder="1" applyAlignment="1" applyProtection="1">
      <alignment horizontal="left" vertical="center"/>
      <protection locked="0"/>
    </xf>
    <xf numFmtId="0" fontId="2" fillId="0" borderId="3" xfId="0" applyFont="1" applyBorder="1" applyAlignment="1">
      <alignment horizontal="left" vertical="center"/>
    </xf>
    <xf numFmtId="0" fontId="2" fillId="0" borderId="3" xfId="0" applyFont="1" applyBorder="1" applyAlignment="1">
      <alignment horizontal="center" vertical="center"/>
    </xf>
    <xf numFmtId="0" fontId="0" fillId="0" borderId="3" xfId="0" applyBorder="1" applyAlignment="1">
      <alignment horizontal="center" vertical="center"/>
    </xf>
    <xf numFmtId="4" fontId="3" fillId="0" borderId="3" xfId="0" applyNumberFormat="1" applyFont="1" applyBorder="1" applyAlignment="1">
      <alignment horizontal="right"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49" fontId="2" fillId="0" borderId="3" xfId="0" applyNumberFormat="1" applyFont="1" applyBorder="1" applyAlignment="1" applyProtection="1">
      <alignment horizontal="left" vertical="center"/>
      <protection locked="0"/>
    </xf>
    <xf numFmtId="49" fontId="6" fillId="0" borderId="6" xfId="0" applyNumberFormat="1" applyFont="1" applyBorder="1" applyAlignment="1">
      <alignment horizontal="right" vertical="center"/>
    </xf>
    <xf numFmtId="49" fontId="6" fillId="0" borderId="8" xfId="0" applyNumberFormat="1" applyFont="1" applyBorder="1" applyAlignment="1">
      <alignment horizontal="right" vertical="center"/>
    </xf>
    <xf numFmtId="4" fontId="6" fillId="0" borderId="6" xfId="0" applyNumberFormat="1" applyFont="1" applyBorder="1" applyAlignment="1">
      <alignment horizontal="right" vertical="center"/>
    </xf>
    <xf numFmtId="4" fontId="6" fillId="0" borderId="8" xfId="0" applyNumberFormat="1" applyFont="1" applyBorder="1" applyAlignment="1">
      <alignment horizontal="right" vertical="center"/>
    </xf>
    <xf numFmtId="49" fontId="2" fillId="0" borderId="3" xfId="0" applyNumberFormat="1" applyFont="1" applyBorder="1" applyAlignment="1">
      <alignment horizontal="center" vertical="center" wrapText="1"/>
    </xf>
    <xf numFmtId="4" fontId="3" fillId="4" borderId="3" xfId="0" applyNumberFormat="1" applyFont="1" applyFill="1" applyBorder="1" applyAlignment="1">
      <alignment horizontal="right" vertical="center"/>
    </xf>
    <xf numFmtId="0" fontId="3" fillId="5" borderId="6" xfId="0" applyFont="1" applyFill="1" applyBorder="1" applyAlignment="1">
      <alignment horizontal="center" vertical="center" wrapText="1"/>
    </xf>
    <xf numFmtId="0" fontId="3" fillId="5" borderId="8" xfId="0" applyFont="1" applyFill="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6" xfId="0" applyNumberFormat="1" applyFont="1" applyBorder="1" applyAlignment="1">
      <alignment horizontal="center" vertical="center"/>
    </xf>
    <xf numFmtId="49" fontId="2" fillId="0" borderId="8" xfId="0" applyNumberFormat="1" applyFont="1" applyBorder="1" applyAlignment="1">
      <alignment horizontal="center" vertical="center"/>
    </xf>
    <xf numFmtId="0" fontId="3" fillId="4" borderId="6" xfId="0" applyFont="1" applyFill="1" applyBorder="1" applyAlignment="1">
      <alignment horizontal="center" vertical="center"/>
    </xf>
    <xf numFmtId="0" fontId="3" fillId="4" borderId="8" xfId="0" applyFont="1" applyFill="1" applyBorder="1" applyAlignment="1">
      <alignment horizontal="center" vertical="center"/>
    </xf>
    <xf numFmtId="0" fontId="9" fillId="2" borderId="7"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Drop" dropStyle="combo" dx="16" fmlaLink="List!$B$12" fmlaRange="List!$A$12:$A$17" noThreeD="1" sel="1" val="0"/>
</file>

<file path=xl/ctrlProps/ctrlProp2.xml><?xml version="1.0" encoding="utf-8"?>
<formControlPr xmlns="http://schemas.microsoft.com/office/spreadsheetml/2009/9/main" objectType="Drop" dropStyle="combo" dx="16" fmlaLink="List!$B$13" fmlaRange="List!$A$12:$A$17" noThreeD="1" sel="1" val="0"/>
</file>

<file path=xl/ctrlProps/ctrlProp3.xml><?xml version="1.0" encoding="utf-8"?>
<formControlPr xmlns="http://schemas.microsoft.com/office/spreadsheetml/2009/9/main" objectType="Drop" dropStyle="combo" dx="16" fmlaLink="List!$B$14" fmlaRange="List!$A$12:$A$17" noThreeD="1" sel="1" val="0"/>
</file>

<file path=xl/ctrlProps/ctrlProp4.xml><?xml version="1.0" encoding="utf-8"?>
<formControlPr xmlns="http://schemas.microsoft.com/office/spreadsheetml/2009/9/main" objectType="Drop" dropStyle="combo" dx="16" fmlaLink="List!$B$15" fmlaRange="List!$A$12:$A$17"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4</xdr:col>
          <xdr:colOff>0</xdr:colOff>
          <xdr:row>9</xdr:row>
          <xdr:rowOff>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4</xdr:col>
          <xdr:colOff>0</xdr:colOff>
          <xdr:row>10</xdr:row>
          <xdr:rowOff>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4</xdr:col>
          <xdr:colOff>0</xdr:colOff>
          <xdr:row>11</xdr:row>
          <xdr:rowOff>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4</xdr:col>
          <xdr:colOff>0</xdr:colOff>
          <xdr:row>12</xdr:row>
          <xdr:rowOff>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2"/>
  <sheetViews>
    <sheetView tabSelected="1" workbookViewId="0">
      <selection activeCell="K34" sqref="K34"/>
    </sheetView>
  </sheetViews>
  <sheetFormatPr defaultRowHeight="12.5" x14ac:dyDescent="0.25"/>
  <cols>
    <col min="1" max="1" width="2.54296875" style="1" customWidth="1"/>
    <col min="2" max="2" width="4.26953125" style="1" customWidth="1"/>
    <col min="3" max="3" width="19.81640625" style="1" customWidth="1"/>
    <col min="4" max="4" width="25.26953125" style="1" customWidth="1"/>
    <col min="5" max="5" width="18.1796875" style="1" customWidth="1"/>
    <col min="6" max="6" width="20.26953125" style="1" customWidth="1"/>
    <col min="7" max="7" width="20.54296875" style="1" customWidth="1"/>
    <col min="8" max="8" width="27.453125" style="1" bestFit="1" customWidth="1"/>
    <col min="9" max="9" width="3.54296875" style="1" customWidth="1"/>
  </cols>
  <sheetData>
    <row r="1" spans="1:9" ht="21" customHeight="1" x14ac:dyDescent="0.25">
      <c r="A1" s="3"/>
      <c r="B1" s="3"/>
      <c r="C1" s="3"/>
      <c r="D1" s="3"/>
      <c r="E1" s="3"/>
      <c r="F1" s="3"/>
      <c r="G1" s="3"/>
      <c r="H1" s="3"/>
      <c r="I1" s="3"/>
    </row>
    <row r="2" spans="1:9" ht="21" customHeight="1" x14ac:dyDescent="0.25">
      <c r="A2" s="3"/>
      <c r="B2" s="3"/>
      <c r="C2" s="2" t="s">
        <v>37</v>
      </c>
      <c r="D2" s="6"/>
      <c r="E2" s="7"/>
      <c r="F2" s="8" t="s">
        <v>36</v>
      </c>
      <c r="G2" s="51"/>
      <c r="H2" s="52"/>
      <c r="I2" s="3"/>
    </row>
    <row r="3" spans="1:9" ht="31.5" customHeight="1" x14ac:dyDescent="0.25">
      <c r="A3" s="3"/>
      <c r="B3" s="3"/>
      <c r="C3" s="12" t="s">
        <v>38</v>
      </c>
      <c r="D3" s="27"/>
      <c r="E3" s="7"/>
      <c r="F3" s="8" t="s">
        <v>35</v>
      </c>
      <c r="G3" s="51"/>
      <c r="H3" s="52"/>
      <c r="I3" s="3"/>
    </row>
    <row r="4" spans="1:9" ht="21" customHeight="1" x14ac:dyDescent="0.25">
      <c r="A4" s="3"/>
      <c r="B4" s="3"/>
      <c r="C4" s="12"/>
      <c r="D4" s="8"/>
      <c r="E4" s="8"/>
      <c r="F4" s="8"/>
      <c r="G4" s="8"/>
      <c r="H4" s="8"/>
      <c r="I4" s="3"/>
    </row>
    <row r="5" spans="1:9" ht="21" customHeight="1" x14ac:dyDescent="0.25">
      <c r="A5" s="3"/>
      <c r="B5" s="3"/>
      <c r="C5" s="3"/>
      <c r="D5" s="12"/>
      <c r="E5" s="8"/>
      <c r="F5" s="8"/>
      <c r="G5" s="31" t="s">
        <v>11</v>
      </c>
      <c r="H5" s="37"/>
      <c r="I5" s="3"/>
    </row>
    <row r="6" spans="1:9" ht="21" customHeight="1" x14ac:dyDescent="0.25">
      <c r="A6" s="3"/>
      <c r="B6" s="3"/>
      <c r="C6" s="53" t="s">
        <v>22</v>
      </c>
      <c r="D6" s="53"/>
      <c r="E6" s="8"/>
      <c r="F6" s="8"/>
      <c r="G6" s="31" t="s">
        <v>12</v>
      </c>
      <c r="H6" s="37"/>
      <c r="I6" s="3"/>
    </row>
    <row r="7" spans="1:9" ht="21" customHeight="1" x14ac:dyDescent="0.25">
      <c r="A7" s="3"/>
      <c r="B7" s="3"/>
      <c r="C7" s="8"/>
      <c r="D7" s="8"/>
      <c r="E7" s="8"/>
      <c r="F7" s="8"/>
      <c r="G7" s="8"/>
      <c r="H7" s="8"/>
      <c r="I7" s="3"/>
    </row>
    <row r="8" spans="1:9" ht="21" customHeight="1" x14ac:dyDescent="0.25">
      <c r="A8" s="3"/>
      <c r="B8" s="31" t="s">
        <v>18</v>
      </c>
      <c r="C8" s="54" t="s">
        <v>13</v>
      </c>
      <c r="D8" s="54"/>
      <c r="E8" s="54" t="s">
        <v>0</v>
      </c>
      <c r="F8" s="55"/>
      <c r="G8" s="24" t="s">
        <v>1</v>
      </c>
      <c r="H8" s="24" t="s">
        <v>24</v>
      </c>
      <c r="I8" s="3"/>
    </row>
    <row r="9" spans="1:9" ht="21" customHeight="1" x14ac:dyDescent="0.25">
      <c r="A9" s="3"/>
      <c r="B9" s="26">
        <v>1</v>
      </c>
      <c r="C9" s="49" t="s">
        <v>7</v>
      </c>
      <c r="D9" s="49"/>
      <c r="E9" s="50"/>
      <c r="F9" s="50"/>
      <c r="G9" s="28"/>
      <c r="H9" s="19"/>
      <c r="I9" s="3"/>
    </row>
    <row r="10" spans="1:9" ht="21" customHeight="1" x14ac:dyDescent="0.25">
      <c r="A10" s="3"/>
      <c r="B10" s="26">
        <v>2</v>
      </c>
      <c r="C10" s="49" t="s">
        <v>7</v>
      </c>
      <c r="D10" s="49"/>
      <c r="E10" s="50"/>
      <c r="F10" s="50"/>
      <c r="G10" s="28"/>
      <c r="H10" s="15"/>
      <c r="I10" s="3"/>
    </row>
    <row r="11" spans="1:9" ht="21" customHeight="1" x14ac:dyDescent="0.25">
      <c r="A11" s="3"/>
      <c r="B11" s="26">
        <v>3</v>
      </c>
      <c r="C11" s="49" t="s">
        <v>7</v>
      </c>
      <c r="D11" s="49"/>
      <c r="E11" s="50"/>
      <c r="F11" s="50"/>
      <c r="G11" s="28"/>
      <c r="H11" s="15"/>
      <c r="I11" s="3"/>
    </row>
    <row r="12" spans="1:9" ht="21" customHeight="1" x14ac:dyDescent="0.25">
      <c r="A12" s="3"/>
      <c r="B12" s="26">
        <v>4</v>
      </c>
      <c r="C12" s="49" t="s">
        <v>7</v>
      </c>
      <c r="D12" s="49"/>
      <c r="E12" s="50"/>
      <c r="F12" s="50" t="b">
        <v>1</v>
      </c>
      <c r="G12" s="28"/>
      <c r="H12" s="15"/>
      <c r="I12" s="3"/>
    </row>
    <row r="13" spans="1:9" ht="21" customHeight="1" x14ac:dyDescent="0.25">
      <c r="A13" s="3"/>
      <c r="B13" s="53">
        <v>5</v>
      </c>
      <c r="C13" s="60" t="s">
        <v>17</v>
      </c>
      <c r="D13" s="22" t="s">
        <v>23</v>
      </c>
      <c r="E13" s="21" t="s">
        <v>19</v>
      </c>
      <c r="F13" s="32" t="s">
        <v>20</v>
      </c>
      <c r="G13" s="22" t="s">
        <v>29</v>
      </c>
      <c r="H13" s="23" t="s">
        <v>21</v>
      </c>
      <c r="I13" s="3"/>
    </row>
    <row r="14" spans="1:9" ht="21" customHeight="1" x14ac:dyDescent="0.25">
      <c r="A14" s="3"/>
      <c r="B14" s="53"/>
      <c r="C14" s="60"/>
      <c r="D14" s="29"/>
      <c r="E14" s="36"/>
      <c r="F14" s="36"/>
      <c r="G14" s="30"/>
      <c r="H14" s="15">
        <f>D14*0.22+G14</f>
        <v>0</v>
      </c>
      <c r="I14" s="3"/>
    </row>
    <row r="15" spans="1:9" ht="21" customHeight="1" x14ac:dyDescent="0.25">
      <c r="A15" s="3"/>
      <c r="B15" s="3"/>
      <c r="C15" s="12"/>
      <c r="D15" s="8"/>
      <c r="E15" s="8"/>
      <c r="F15" s="8"/>
      <c r="G15" s="8"/>
      <c r="H15" s="8"/>
      <c r="I15" s="3"/>
    </row>
    <row r="16" spans="1:9" ht="21" customHeight="1" x14ac:dyDescent="0.25">
      <c r="A16" s="3"/>
      <c r="B16" s="3"/>
      <c r="C16" s="61" t="s">
        <v>6</v>
      </c>
      <c r="D16" s="62"/>
      <c r="E16" s="63">
        <f>SUM(E10:F12)</f>
        <v>0</v>
      </c>
      <c r="F16" s="64"/>
      <c r="G16" s="16">
        <f>SUM(G9:G12)+H14</f>
        <v>0</v>
      </c>
      <c r="H16" s="16">
        <f>IF(G16&gt;350,350,G16)</f>
        <v>0</v>
      </c>
      <c r="I16" s="3"/>
    </row>
    <row r="17" spans="1:9" ht="21" customHeight="1" x14ac:dyDescent="0.25">
      <c r="A17" s="3"/>
      <c r="B17" s="3"/>
      <c r="C17" s="12"/>
      <c r="D17" s="8"/>
      <c r="E17" s="8"/>
      <c r="F17" s="8"/>
      <c r="G17" s="12"/>
      <c r="H17" s="8"/>
      <c r="I17" s="3"/>
    </row>
    <row r="18" spans="1:9" ht="21" customHeight="1" x14ac:dyDescent="0.25">
      <c r="A18" s="3"/>
      <c r="B18" s="3"/>
      <c r="C18" s="54" t="s">
        <v>33</v>
      </c>
      <c r="D18" s="54"/>
      <c r="E18" s="54"/>
      <c r="F18" s="54"/>
      <c r="G18" s="54"/>
      <c r="H18" s="54"/>
      <c r="I18" s="3"/>
    </row>
    <row r="19" spans="1:9" ht="21" customHeight="1" x14ac:dyDescent="0.25">
      <c r="A19" s="3"/>
      <c r="B19" s="3"/>
      <c r="C19" s="8"/>
      <c r="D19" s="8"/>
      <c r="E19" s="8"/>
      <c r="F19" s="8"/>
      <c r="G19" s="8"/>
      <c r="H19" s="8"/>
      <c r="I19" s="3"/>
    </row>
    <row r="20" spans="1:9" ht="21" customHeight="1" x14ac:dyDescent="0.25">
      <c r="A20" s="3"/>
      <c r="B20" s="31" t="s">
        <v>18</v>
      </c>
      <c r="C20" s="55"/>
      <c r="D20" s="55"/>
      <c r="E20" s="65" t="s">
        <v>28</v>
      </c>
      <c r="F20" s="65"/>
      <c r="G20" s="33" t="s">
        <v>47</v>
      </c>
      <c r="H20" s="34" t="s">
        <v>1</v>
      </c>
      <c r="I20" s="3"/>
    </row>
    <row r="21" spans="1:9" ht="21" customHeight="1" x14ac:dyDescent="0.25">
      <c r="A21" s="3"/>
      <c r="B21" s="31">
        <v>1</v>
      </c>
      <c r="C21" s="67" t="s">
        <v>31</v>
      </c>
      <c r="D21" s="68"/>
      <c r="E21" s="66">
        <v>0</v>
      </c>
      <c r="F21" s="66"/>
      <c r="G21" s="19">
        <v>56.5</v>
      </c>
      <c r="H21" s="15">
        <f>G21*E21</f>
        <v>0</v>
      </c>
      <c r="I21" s="3"/>
    </row>
    <row r="22" spans="1:9" ht="21" customHeight="1" x14ac:dyDescent="0.25">
      <c r="A22" s="3"/>
      <c r="B22" s="31">
        <v>2</v>
      </c>
      <c r="C22" s="67" t="s">
        <v>32</v>
      </c>
      <c r="D22" s="68"/>
      <c r="E22" s="66">
        <v>0</v>
      </c>
      <c r="F22" s="66" t="b">
        <v>0</v>
      </c>
      <c r="G22" s="19">
        <v>113</v>
      </c>
      <c r="H22" s="15">
        <f>G22*E22</f>
        <v>0</v>
      </c>
      <c r="I22" s="3"/>
    </row>
    <row r="23" spans="1:9" ht="21" customHeight="1" x14ac:dyDescent="0.25">
      <c r="A23" s="3"/>
      <c r="B23" s="3"/>
      <c r="C23" s="12"/>
      <c r="D23" s="3"/>
      <c r="E23" s="3"/>
      <c r="F23" s="3"/>
      <c r="G23" s="8"/>
      <c r="H23" s="8"/>
      <c r="I23" s="3"/>
    </row>
    <row r="24" spans="1:9" ht="21" customHeight="1" x14ac:dyDescent="0.25">
      <c r="A24" s="3"/>
      <c r="B24" s="3"/>
      <c r="C24" s="54" t="s">
        <v>34</v>
      </c>
      <c r="D24" s="54"/>
      <c r="E24" s="54"/>
      <c r="F24" s="54"/>
      <c r="G24" s="54"/>
      <c r="H24" s="54"/>
      <c r="I24" s="3"/>
    </row>
    <row r="25" spans="1:9" ht="21" customHeight="1" x14ac:dyDescent="0.25">
      <c r="A25" s="3"/>
      <c r="B25" s="3"/>
      <c r="C25" s="8"/>
      <c r="D25" s="8"/>
      <c r="E25" s="8"/>
      <c r="F25" s="8"/>
      <c r="G25" s="8"/>
      <c r="H25" s="8"/>
      <c r="I25" s="3"/>
    </row>
    <row r="26" spans="1:9" ht="21" customHeight="1" x14ac:dyDescent="0.25">
      <c r="A26" s="3"/>
      <c r="B26" s="31" t="s">
        <v>18</v>
      </c>
      <c r="C26" s="69" t="s">
        <v>39</v>
      </c>
      <c r="D26" s="70"/>
      <c r="E26" s="71" t="s">
        <v>46</v>
      </c>
      <c r="F26" s="72"/>
      <c r="G26" s="14" t="s">
        <v>1</v>
      </c>
      <c r="H26" s="14" t="s">
        <v>5</v>
      </c>
      <c r="I26" s="3"/>
    </row>
    <row r="27" spans="1:9" ht="21" customHeight="1" x14ac:dyDescent="0.25">
      <c r="A27" s="3"/>
      <c r="B27" s="31">
        <v>1</v>
      </c>
      <c r="C27" s="73">
        <v>0</v>
      </c>
      <c r="D27" s="74"/>
      <c r="E27" s="56">
        <v>168</v>
      </c>
      <c r="F27" s="56"/>
      <c r="G27" s="19">
        <f>E27*C27</f>
        <v>0</v>
      </c>
      <c r="H27" s="15">
        <f>E27*C27</f>
        <v>0</v>
      </c>
      <c r="I27" s="3"/>
    </row>
    <row r="28" spans="1:9" ht="21" customHeight="1" x14ac:dyDescent="0.25">
      <c r="A28" s="3"/>
      <c r="B28" s="3"/>
      <c r="C28" s="12"/>
      <c r="D28" s="3"/>
      <c r="E28" s="3"/>
      <c r="F28" s="3"/>
      <c r="G28" s="8"/>
      <c r="H28" s="8"/>
      <c r="I28" s="3"/>
    </row>
    <row r="29" spans="1:9" ht="21" customHeight="1" x14ac:dyDescent="0.25">
      <c r="A29" s="3"/>
      <c r="B29" s="3"/>
      <c r="C29" s="57" t="s">
        <v>53</v>
      </c>
      <c r="D29" s="58"/>
      <c r="E29" s="58"/>
      <c r="F29" s="59"/>
      <c r="G29" s="19"/>
      <c r="H29" s="17">
        <f>H16+H21+H27+H22</f>
        <v>0</v>
      </c>
      <c r="I29" s="3"/>
    </row>
    <row r="30" spans="1:9" ht="21" customHeight="1" thickBot="1" x14ac:dyDescent="0.3">
      <c r="A30" s="3"/>
      <c r="B30" s="3"/>
      <c r="C30" s="4"/>
      <c r="D30" s="4"/>
      <c r="E30" s="5"/>
      <c r="F30" s="5"/>
      <c r="G30" s="9"/>
      <c r="H30" s="10"/>
      <c r="I30" s="3"/>
    </row>
    <row r="31" spans="1:9" ht="36.75" customHeight="1" thickBot="1" x14ac:dyDescent="0.3">
      <c r="A31" s="3"/>
      <c r="B31" s="3"/>
      <c r="C31" s="4"/>
      <c r="D31" s="43" t="s">
        <v>45</v>
      </c>
      <c r="E31" s="44"/>
      <c r="F31" s="45"/>
      <c r="G31" s="75" t="s">
        <v>54</v>
      </c>
      <c r="H31" s="38"/>
      <c r="I31" s="3"/>
    </row>
    <row r="32" spans="1:9" ht="21" customHeight="1" thickBot="1" x14ac:dyDescent="0.3">
      <c r="A32" s="3"/>
      <c r="B32" s="3"/>
      <c r="C32" s="2" t="s">
        <v>48</v>
      </c>
      <c r="D32" s="46"/>
      <c r="E32" s="47"/>
      <c r="F32" s="48"/>
      <c r="G32" s="39"/>
      <c r="H32" s="39"/>
      <c r="I32" s="3"/>
    </row>
    <row r="33" spans="1:9" ht="21" customHeight="1" thickBot="1" x14ac:dyDescent="0.3">
      <c r="A33" s="3"/>
      <c r="B33" s="3"/>
      <c r="C33" s="2" t="s">
        <v>49</v>
      </c>
      <c r="D33" s="46"/>
      <c r="E33" s="47"/>
      <c r="F33" s="48"/>
      <c r="G33" s="39"/>
      <c r="H33" s="39"/>
      <c r="I33" s="3"/>
    </row>
    <row r="34" spans="1:9" ht="21" customHeight="1" thickBot="1" x14ac:dyDescent="0.3">
      <c r="A34" s="3"/>
      <c r="B34" s="3"/>
      <c r="C34" s="2" t="s">
        <v>50</v>
      </c>
      <c r="D34" s="40"/>
      <c r="E34" s="41"/>
      <c r="F34" s="42"/>
      <c r="G34" s="39"/>
      <c r="H34" s="39"/>
      <c r="I34" s="3"/>
    </row>
    <row r="35" spans="1:9" ht="21" customHeight="1" thickBot="1" x14ac:dyDescent="0.3">
      <c r="A35" s="3"/>
      <c r="B35" s="3"/>
      <c r="C35" s="2" t="s">
        <v>51</v>
      </c>
      <c r="D35" s="46"/>
      <c r="E35" s="47"/>
      <c r="F35" s="48"/>
      <c r="G35" s="39"/>
      <c r="H35" s="39"/>
      <c r="I35" s="3"/>
    </row>
    <row r="36" spans="1:9" ht="21" customHeight="1" thickBot="1" x14ac:dyDescent="0.3">
      <c r="A36" s="3"/>
      <c r="B36" s="3"/>
      <c r="C36" s="2" t="s">
        <v>30</v>
      </c>
      <c r="D36" s="40"/>
      <c r="E36" s="41"/>
      <c r="F36" s="42"/>
      <c r="G36" s="39"/>
      <c r="H36" s="39"/>
      <c r="I36" s="3"/>
    </row>
    <row r="37" spans="1:9" ht="21" customHeight="1" thickBot="1" x14ac:dyDescent="0.3">
      <c r="A37" s="3"/>
      <c r="B37" s="3"/>
      <c r="C37" s="2" t="s">
        <v>52</v>
      </c>
      <c r="D37" s="40"/>
      <c r="E37" s="41"/>
      <c r="F37" s="42"/>
      <c r="G37" s="39"/>
      <c r="H37" s="39"/>
      <c r="I37" s="3"/>
    </row>
    <row r="38" spans="1:9" ht="21" customHeight="1" x14ac:dyDescent="0.25">
      <c r="A38" s="3"/>
      <c r="B38" s="3"/>
      <c r="C38" s="3"/>
      <c r="D38" s="3"/>
      <c r="E38" s="11"/>
      <c r="F38" s="11"/>
      <c r="G38" s="39"/>
      <c r="H38" s="39"/>
      <c r="I38" s="3"/>
    </row>
    <row r="39" spans="1:9" ht="21" customHeight="1" x14ac:dyDescent="0.25">
      <c r="A39" s="3"/>
      <c r="B39" s="3"/>
      <c r="C39" s="3"/>
      <c r="D39" s="3"/>
      <c r="E39" s="11"/>
      <c r="F39" s="11"/>
      <c r="G39" s="39"/>
      <c r="H39" s="39"/>
      <c r="I39" s="3"/>
    </row>
    <row r="40" spans="1:9" ht="64.5" customHeight="1" x14ac:dyDescent="0.35">
      <c r="A40" s="3"/>
      <c r="B40" s="3"/>
      <c r="C40" s="35" t="s">
        <v>2</v>
      </c>
      <c r="D40" s="25"/>
      <c r="E40" s="11"/>
      <c r="F40" s="11"/>
      <c r="G40" s="39"/>
      <c r="H40" s="39"/>
      <c r="I40" s="3"/>
    </row>
    <row r="41" spans="1:9" ht="21" customHeight="1" x14ac:dyDescent="0.25">
      <c r="A41" s="3"/>
      <c r="B41" s="3"/>
      <c r="C41" s="3"/>
      <c r="D41" s="3"/>
      <c r="E41" s="3"/>
      <c r="F41" s="11"/>
      <c r="G41" s="39"/>
      <c r="H41" s="39"/>
      <c r="I41" s="3"/>
    </row>
    <row r="42" spans="1:9" ht="21" customHeight="1" x14ac:dyDescent="0.25">
      <c r="A42" s="18"/>
      <c r="B42" s="18" t="s">
        <v>40</v>
      </c>
      <c r="C42" s="3"/>
      <c r="D42" s="3"/>
      <c r="E42" s="3"/>
      <c r="F42" s="11"/>
      <c r="G42" s="39"/>
      <c r="H42" s="39"/>
      <c r="I42" s="3"/>
    </row>
  </sheetData>
  <mergeCells count="38">
    <mergeCell ref="C27:D27"/>
    <mergeCell ref="B13:B14"/>
    <mergeCell ref="C13:C14"/>
    <mergeCell ref="C16:D16"/>
    <mergeCell ref="E16:F16"/>
    <mergeCell ref="C18:H18"/>
    <mergeCell ref="E27:F27"/>
    <mergeCell ref="C29:F29"/>
    <mergeCell ref="C10:D10"/>
    <mergeCell ref="E10:F10"/>
    <mergeCell ref="C11:D11"/>
    <mergeCell ref="E11:F11"/>
    <mergeCell ref="C12:D12"/>
    <mergeCell ref="C20:D20"/>
    <mergeCell ref="E20:F20"/>
    <mergeCell ref="E21:F21"/>
    <mergeCell ref="E22:F22"/>
    <mergeCell ref="C24:H24"/>
    <mergeCell ref="C22:D22"/>
    <mergeCell ref="C21:D21"/>
    <mergeCell ref="C26:D26"/>
    <mergeCell ref="E26:F26"/>
    <mergeCell ref="C9:D9"/>
    <mergeCell ref="E12:F12"/>
    <mergeCell ref="G2:H2"/>
    <mergeCell ref="G3:H3"/>
    <mergeCell ref="C6:D6"/>
    <mergeCell ref="C8:D8"/>
    <mergeCell ref="E8:F8"/>
    <mergeCell ref="E9:F9"/>
    <mergeCell ref="G31:H42"/>
    <mergeCell ref="D36:F36"/>
    <mergeCell ref="D37:F37"/>
    <mergeCell ref="D31:F31"/>
    <mergeCell ref="D32:F32"/>
    <mergeCell ref="D33:F33"/>
    <mergeCell ref="D34:F34"/>
    <mergeCell ref="D35:F35"/>
  </mergeCells>
  <dataValidations count="1">
    <dataValidation showInputMessage="1" showErrorMessage="1" sqref="G3:H3" xr:uid="{00000000-0002-0000-0000-000000000000}"/>
  </dataValidations>
  <pageMargins left="0.7" right="0.7" top="0.75" bottom="0.75" header="0.3" footer="0.3"/>
  <pageSetup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Drop Down 2">
              <controlPr defaultSize="0" autoLine="0" autoPict="0">
                <anchor moveWithCells="1">
                  <from>
                    <xdr:col>2</xdr:col>
                    <xdr:colOff>0</xdr:colOff>
                    <xdr:row>8</xdr:row>
                    <xdr:rowOff>0</xdr:rowOff>
                  </from>
                  <to>
                    <xdr:col>4</xdr:col>
                    <xdr:colOff>0</xdr:colOff>
                    <xdr:row>9</xdr:row>
                    <xdr:rowOff>0</xdr:rowOff>
                  </to>
                </anchor>
              </controlPr>
            </control>
          </mc:Choice>
        </mc:AlternateContent>
        <mc:AlternateContent xmlns:mc="http://schemas.openxmlformats.org/markup-compatibility/2006">
          <mc:Choice Requires="x14">
            <control shapeId="2051" r:id="rId5" name="Drop Down 3">
              <controlPr defaultSize="0" autoLine="0" autoPict="0">
                <anchor moveWithCells="1">
                  <from>
                    <xdr:col>2</xdr:col>
                    <xdr:colOff>0</xdr:colOff>
                    <xdr:row>9</xdr:row>
                    <xdr:rowOff>0</xdr:rowOff>
                  </from>
                  <to>
                    <xdr:col>4</xdr:col>
                    <xdr:colOff>0</xdr:colOff>
                    <xdr:row>10</xdr:row>
                    <xdr:rowOff>0</xdr:rowOff>
                  </to>
                </anchor>
              </controlPr>
            </control>
          </mc:Choice>
        </mc:AlternateContent>
        <mc:AlternateContent xmlns:mc="http://schemas.openxmlformats.org/markup-compatibility/2006">
          <mc:Choice Requires="x14">
            <control shapeId="2052" r:id="rId6" name="Drop Down 4">
              <controlPr defaultSize="0" autoLine="0" autoPict="0">
                <anchor moveWithCells="1">
                  <from>
                    <xdr:col>2</xdr:col>
                    <xdr:colOff>0</xdr:colOff>
                    <xdr:row>10</xdr:row>
                    <xdr:rowOff>0</xdr:rowOff>
                  </from>
                  <to>
                    <xdr:col>4</xdr:col>
                    <xdr:colOff>0</xdr:colOff>
                    <xdr:row>11</xdr:row>
                    <xdr:rowOff>0</xdr:rowOff>
                  </to>
                </anchor>
              </controlPr>
            </control>
          </mc:Choice>
        </mc:AlternateContent>
        <mc:AlternateContent xmlns:mc="http://schemas.openxmlformats.org/markup-compatibility/2006">
          <mc:Choice Requires="x14">
            <control shapeId="2053" r:id="rId7" name="Drop Down 5">
              <controlPr defaultSize="0" autoLine="0" autoPict="0">
                <anchor moveWithCells="1">
                  <from>
                    <xdr:col>2</xdr:col>
                    <xdr:colOff>0</xdr:colOff>
                    <xdr:row>11</xdr:row>
                    <xdr:rowOff>0</xdr:rowOff>
                  </from>
                  <to>
                    <xdr:col>4</xdr:col>
                    <xdr:colOff>0</xdr:colOff>
                    <xdr:row>12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0A9613B-EE5D-4F24-AD4F-E5812815E601}">
          <x14:formula1>
            <xm:f>List!$A$2:$A$10</xm:f>
          </x14:formula1>
          <xm:sqref>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C18"/>
  <sheetViews>
    <sheetView workbookViewId="0">
      <selection activeCell="D20" sqref="D20"/>
    </sheetView>
  </sheetViews>
  <sheetFormatPr defaultColWidth="11.453125" defaultRowHeight="12.5" x14ac:dyDescent="0.25"/>
  <cols>
    <col min="1" max="1" width="28.81640625" bestFit="1" customWidth="1"/>
  </cols>
  <sheetData>
    <row r="1" spans="1:3" x14ac:dyDescent="0.25">
      <c r="A1" s="20"/>
      <c r="C1" s="20"/>
    </row>
    <row r="2" spans="1:3" x14ac:dyDescent="0.25">
      <c r="A2" s="20"/>
      <c r="C2" s="20"/>
    </row>
    <row r="3" spans="1:3" x14ac:dyDescent="0.25">
      <c r="A3" s="13" t="s">
        <v>3</v>
      </c>
      <c r="C3" s="13" t="s">
        <v>9</v>
      </c>
    </row>
    <row r="4" spans="1:3" x14ac:dyDescent="0.25">
      <c r="A4" s="13" t="s">
        <v>4</v>
      </c>
      <c r="C4" s="13" t="s">
        <v>8</v>
      </c>
    </row>
    <row r="5" spans="1:3" x14ac:dyDescent="0.25">
      <c r="A5" s="13" t="s">
        <v>25</v>
      </c>
      <c r="C5" s="13" t="s">
        <v>10</v>
      </c>
    </row>
    <row r="6" spans="1:3" x14ac:dyDescent="0.25">
      <c r="A6" s="13" t="s">
        <v>26</v>
      </c>
    </row>
    <row r="7" spans="1:3" x14ac:dyDescent="0.25">
      <c r="A7" s="13" t="s">
        <v>27</v>
      </c>
    </row>
    <row r="8" spans="1:3" x14ac:dyDescent="0.25">
      <c r="A8" s="13" t="s">
        <v>43</v>
      </c>
    </row>
    <row r="9" spans="1:3" x14ac:dyDescent="0.25">
      <c r="A9" s="13" t="s">
        <v>41</v>
      </c>
    </row>
    <row r="10" spans="1:3" x14ac:dyDescent="0.25">
      <c r="A10" s="13" t="s">
        <v>42</v>
      </c>
    </row>
    <row r="11" spans="1:3" x14ac:dyDescent="0.25">
      <c r="A11" s="13"/>
    </row>
    <row r="12" spans="1:3" x14ac:dyDescent="0.25">
      <c r="B12">
        <v>1</v>
      </c>
    </row>
    <row r="13" spans="1:3" x14ac:dyDescent="0.25">
      <c r="A13" s="13" t="s">
        <v>44</v>
      </c>
      <c r="B13">
        <v>1</v>
      </c>
    </row>
    <row r="14" spans="1:3" x14ac:dyDescent="0.25">
      <c r="A14" s="13" t="s">
        <v>14</v>
      </c>
      <c r="B14">
        <v>1</v>
      </c>
    </row>
    <row r="15" spans="1:3" x14ac:dyDescent="0.25">
      <c r="A15" s="13" t="s">
        <v>15</v>
      </c>
      <c r="B15">
        <v>1</v>
      </c>
    </row>
    <row r="16" spans="1:3" x14ac:dyDescent="0.25">
      <c r="A16" s="13" t="s">
        <v>16</v>
      </c>
    </row>
    <row r="17" spans="1:1" x14ac:dyDescent="0.25">
      <c r="A17" s="13"/>
    </row>
    <row r="18" spans="1:1" x14ac:dyDescent="0.25">
      <c r="A18" s="1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2C9ACDEA16A541BD4EADE0B7724EC1" ma:contentTypeVersion="17" ma:contentTypeDescription="Create a new document." ma:contentTypeScope="" ma:versionID="8bee249d07ce5dbc7fe55a2a08e62cf9">
  <xsd:schema xmlns:xsd="http://www.w3.org/2001/XMLSchema" xmlns:xs="http://www.w3.org/2001/XMLSchema" xmlns:p="http://schemas.microsoft.com/office/2006/metadata/properties" xmlns:ns2="0a696529-0f72-48e4-b036-bce29b55c904" xmlns:ns3="f894a7f0-1331-4600-a3be-94d01ccb6ac0" targetNamespace="http://schemas.microsoft.com/office/2006/metadata/properties" ma:root="true" ma:fieldsID="9d0841ca2162ed8ad38ee4a566609a47" ns2:_="" ns3:_="">
    <xsd:import namespace="0a696529-0f72-48e4-b036-bce29b55c904"/>
    <xsd:import namespace="f894a7f0-1331-4600-a3be-94d01ccb6ac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696529-0f72-48e4-b036-bce29b55c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0b8c353-3ab4-4110-803d-4eda959e43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94a7f0-1331-4600-a3be-94d01ccb6ac0"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551bd241-1dcc-48c4-b671-c7e73fbddb47}" ma:internalName="TaxCatchAll" ma:showField="CatchAllData" ma:web="f894a7f0-1331-4600-a3be-94d01ccb6ac0">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lcf76f155ced4ddcb4097134ff3c332f xmlns="0a696529-0f72-48e4-b036-bce29b55c904">
      <Terms xmlns="http://schemas.microsoft.com/office/infopath/2007/PartnerControls"/>
    </lcf76f155ced4ddcb4097134ff3c332f>
    <TaxCatchAll xmlns="f894a7f0-1331-4600-a3be-94d01ccb6ac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534413-7FE3-4564-B041-A56986DC4E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696529-0f72-48e4-b036-bce29b55c904"/>
    <ds:schemaRef ds:uri="f894a7f0-1331-4600-a3be-94d01ccb6a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CFBAF4-14C7-47B7-BDA6-55B08D13201B}">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 ds:uri="0a696529-0f72-48e4-b036-bce29b55c904"/>
    <ds:schemaRef ds:uri="f894a7f0-1331-4600-a3be-94d01ccb6ac0"/>
  </ds:schemaRefs>
</ds:datastoreItem>
</file>

<file path=customXml/itemProps3.xml><?xml version="1.0" encoding="utf-8"?>
<ds:datastoreItem xmlns:ds="http://schemas.openxmlformats.org/officeDocument/2006/customXml" ds:itemID="{480702F2-C7E1-4171-8447-770B17877A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Reimbursement sheet</vt:lpstr>
      <vt:lpstr>List</vt:lpstr>
    </vt:vector>
  </TitlesOfParts>
  <Manager>Konstantinos Kokosis</Manager>
  <Company>AAC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AAC</dc:creator>
  <cp:lastModifiedBy>Pedro Reis Santos (MAC)</cp:lastModifiedBy>
  <cp:lastPrinted>2018-01-09T09:12:24Z</cp:lastPrinted>
  <dcterms:created xsi:type="dcterms:W3CDTF">2000-05-18T12:29:53Z</dcterms:created>
  <dcterms:modified xsi:type="dcterms:W3CDTF">2024-01-08T09:30:45Z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0x010100A32C9ACDEA16A541BD4EADE0B7724EC1</vt:lpwstr>
  </property>
  <property fmtid="{D5CDD505-2E9C-101B-9397-08002B2CF9AE}" pid="3" name="MediaServiceImageTags">
    <vt:lpwstr/>
  </property>
</Properties>
</file>